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ilesbooth/Dropbox (microbit)/microbit Team Folder/04. Education/2021 content/lessons/DYB energy unit/downloads/"/>
    </mc:Choice>
  </mc:AlternateContent>
  <xr:revisionPtr revIDLastSave="0" documentId="13_ncr:1_{508E67E4-3581-B945-B973-78CB0277608E}" xr6:coauthVersionLast="46" xr6:coauthVersionMax="46" xr10:uidLastSave="{00000000-0000-0000-0000-000000000000}"/>
  <bookViews>
    <workbookView xWindow="7720" yWindow="-22740" windowWidth="28040" windowHeight="17040" xr2:uid="{EBFF3338-7907-2547-B20A-B7468786B7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C13" i="1"/>
  <c r="C12" i="1"/>
  <c r="C5" i="1"/>
  <c r="C6" i="1"/>
  <c r="C7" i="1"/>
  <c r="C8" i="1"/>
  <c r="C9" i="1"/>
  <c r="C10" i="1"/>
  <c r="B2" i="1"/>
  <c r="E5" i="1"/>
  <c r="E6" i="1"/>
  <c r="E7" i="1"/>
  <c r="E8" i="1"/>
  <c r="E9" i="1"/>
  <c r="E10" i="1"/>
</calcChain>
</file>

<file path=xl/sharedStrings.xml><?xml version="1.0" encoding="utf-8"?>
<sst xmlns="http://schemas.openxmlformats.org/spreadsheetml/2006/main" count="17" uniqueCount="17">
  <si>
    <t>Monday</t>
  </si>
  <si>
    <t>Tuesday</t>
  </si>
  <si>
    <t>Wednesday</t>
  </si>
  <si>
    <t>Thursday</t>
  </si>
  <si>
    <t>Friday</t>
  </si>
  <si>
    <t>Sat/Sun</t>
  </si>
  <si>
    <t>day</t>
  </si>
  <si>
    <t>wattage</t>
  </si>
  <si>
    <t>Cupboard kWh</t>
  </si>
  <si>
    <t>Cupboard time</t>
  </si>
  <si>
    <t>total weekly</t>
  </si>
  <si>
    <t>average daily</t>
  </si>
  <si>
    <t>Classroom time</t>
  </si>
  <si>
    <t>Classroom kWh</t>
  </si>
  <si>
    <t>Classroom</t>
  </si>
  <si>
    <t>Cupboard</t>
  </si>
  <si>
    <t>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</si>
</sst>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Font="1" applyBorder="1" applyAlignment="1">
      <alignment horizontal="center"/>
    </xf>
    <xf numFmtId="0" fontId="1" fillId="0" borderId="1" xfId="0" applyFont="1" applyBorder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FC9A454-D88E-454E-B64D-B813CEEC264A}" name="Table1" displayName="Table1" ref="A4:E10" totalsRowShown="0">
  <autoFilter ref="A4:E10" xr:uid="{748F09B1-3EC4-814C-A790-B54E89B5F657}"/>
  <tableColumns count="5">
    <tableColumn id="1" xr3:uid="{3993E7E6-F0C3-2849-B4D7-1A5D4F8C83CA}" name="day"/>
    <tableColumn id="2" xr3:uid="{C086FE6A-3274-1444-9270-2D72BD3A3B9A}" name="Classroom time"/>
    <tableColumn id="4" xr3:uid="{F09B7C84-8B07-EC42-940C-968CE0DB5A94}" name="Classroom kWh" dataDxfId="1">
      <calculatedColumnFormula>320/1000*B5/60</calculatedColumnFormula>
    </tableColumn>
    <tableColumn id="3" xr3:uid="{6343FE23-BB2C-8248-A788-2CD8DC7DB70E}" name="Cupboard time"/>
    <tableColumn id="5" xr3:uid="{8F4A5AD2-C877-AB4B-8D43-019A4F8FDC0A}" name="Cupboard kWh" dataDxfId="0">
      <calculatedColumnFormula>60/1000*D5/60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E8AF5-71DB-BB45-9D65-571DB901142B}">
  <dimension ref="A1:F13"/>
  <sheetViews>
    <sheetView tabSelected="1" zoomScale="170" workbookViewId="0">
      <selection activeCell="E13" sqref="E13"/>
    </sheetView>
  </sheetViews>
  <sheetFormatPr baseColWidth="10" defaultRowHeight="16" x14ac:dyDescent="0.2"/>
  <cols>
    <col min="1" max="1" width="16.33203125" customWidth="1"/>
    <col min="2" max="2" width="18" customWidth="1"/>
    <col min="3" max="3" width="16.33203125" customWidth="1"/>
    <col min="4" max="4" width="15.1640625" customWidth="1"/>
    <col min="5" max="5" width="15.5" customWidth="1"/>
    <col min="6" max="6" width="13.83203125" customWidth="1"/>
  </cols>
  <sheetData>
    <row r="1" spans="1:6" x14ac:dyDescent="0.2">
      <c r="A1" s="6" t="s">
        <v>16</v>
      </c>
      <c r="B1" s="4" t="s">
        <v>14</v>
      </c>
      <c r="C1" s="4"/>
      <c r="D1" s="4" t="s">
        <v>15</v>
      </c>
    </row>
    <row r="2" spans="1:6" x14ac:dyDescent="0.2">
      <c r="A2" s="6" t="s">
        <v>7</v>
      </c>
      <c r="B2" s="5">
        <f>8*40</f>
        <v>320</v>
      </c>
      <c r="C2" s="5"/>
      <c r="D2" s="5">
        <v>60</v>
      </c>
      <c r="E2" s="1"/>
    </row>
    <row r="3" spans="1:6" x14ac:dyDescent="0.2">
      <c r="A3" s="1"/>
      <c r="B3" s="3"/>
      <c r="C3" s="3"/>
      <c r="D3" s="3"/>
      <c r="E3" s="1"/>
    </row>
    <row r="4" spans="1:6" x14ac:dyDescent="0.2">
      <c r="A4" t="s">
        <v>6</v>
      </c>
      <c r="B4" s="1" t="s">
        <v>12</v>
      </c>
      <c r="C4" s="1" t="s">
        <v>13</v>
      </c>
      <c r="D4" s="1" t="s">
        <v>9</v>
      </c>
      <c r="E4" s="2" t="s">
        <v>8</v>
      </c>
      <c r="F4" s="2"/>
    </row>
    <row r="5" spans="1:6" x14ac:dyDescent="0.2">
      <c r="A5" t="s">
        <v>0</v>
      </c>
      <c r="B5">
        <v>312</v>
      </c>
      <c r="C5">
        <f t="shared" ref="C5:C10" si="0">320/1000*B5/60</f>
        <v>1.6640000000000001</v>
      </c>
      <c r="D5">
        <v>923</v>
      </c>
      <c r="E5">
        <f t="shared" ref="E5:E10" si="1">60/1000*D5/60</f>
        <v>0.92299999999999993</v>
      </c>
    </row>
    <row r="6" spans="1:6" x14ac:dyDescent="0.2">
      <c r="A6" t="s">
        <v>1</v>
      </c>
      <c r="B6">
        <v>299</v>
      </c>
      <c r="C6">
        <f t="shared" si="0"/>
        <v>1.5946666666666667</v>
      </c>
      <c r="D6">
        <v>54</v>
      </c>
      <c r="E6">
        <f t="shared" si="1"/>
        <v>5.3999999999999999E-2</v>
      </c>
    </row>
    <row r="7" spans="1:6" x14ac:dyDescent="0.2">
      <c r="A7" t="s">
        <v>2</v>
      </c>
      <c r="B7">
        <v>289</v>
      </c>
      <c r="C7">
        <f t="shared" si="0"/>
        <v>1.5413333333333334</v>
      </c>
      <c r="D7">
        <v>12</v>
      </c>
      <c r="E7">
        <f t="shared" si="1"/>
        <v>1.2E-2</v>
      </c>
    </row>
    <row r="8" spans="1:6" x14ac:dyDescent="0.2">
      <c r="A8" t="s">
        <v>3</v>
      </c>
      <c r="B8">
        <v>34</v>
      </c>
      <c r="C8">
        <f t="shared" si="0"/>
        <v>0.18133333333333335</v>
      </c>
      <c r="D8">
        <v>23</v>
      </c>
      <c r="E8">
        <f t="shared" si="1"/>
        <v>2.3E-2</v>
      </c>
    </row>
    <row r="9" spans="1:6" x14ac:dyDescent="0.2">
      <c r="A9" t="s">
        <v>4</v>
      </c>
      <c r="B9">
        <v>122</v>
      </c>
      <c r="C9">
        <f t="shared" si="0"/>
        <v>0.65066666666666662</v>
      </c>
      <c r="D9">
        <v>17</v>
      </c>
      <c r="E9">
        <f t="shared" si="1"/>
        <v>1.7000000000000001E-2</v>
      </c>
    </row>
    <row r="10" spans="1:6" x14ac:dyDescent="0.2">
      <c r="A10" t="s">
        <v>5</v>
      </c>
      <c r="B10">
        <v>59</v>
      </c>
      <c r="C10">
        <f t="shared" si="0"/>
        <v>0.31466666666666665</v>
      </c>
      <c r="D10">
        <v>2880</v>
      </c>
      <c r="E10">
        <f t="shared" si="1"/>
        <v>2.88</v>
      </c>
    </row>
    <row r="12" spans="1:6" x14ac:dyDescent="0.2">
      <c r="A12" s="1" t="s">
        <v>11</v>
      </c>
      <c r="C12">
        <f>AVERAGE(C5:C10)</f>
        <v>0.99111111111111116</v>
      </c>
      <c r="E12">
        <f>AVERAGE(E5:E10)</f>
        <v>0.65149999999999997</v>
      </c>
    </row>
    <row r="13" spans="1:6" x14ac:dyDescent="0.2">
      <c r="A13" s="1" t="s">
        <v>10</v>
      </c>
      <c r="C13">
        <f>SUM(C5:C10)</f>
        <v>5.9466666666666672</v>
      </c>
      <c r="E13">
        <f>SUM(E5:E10)</f>
        <v>3.9089999999999998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Giles Booth</dc:creator>
  <cp:lastModifiedBy>Giles Booth</cp:lastModifiedBy>
  <dcterms:created xsi:type="dcterms:W3CDTF">2021-01-14T13:08:52Z</dcterms:created>
  <dcterms:modified xsi:type="dcterms:W3CDTF">2021-01-25T16:11:08Z</dcterms:modified>
</cp:coreProperties>
</file>